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<sst xmlns="http://schemas.openxmlformats.org/spreadsheetml/2006/main" count="48" uniqueCount="45">
  <si>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Способ размещения заказа </t>
  </si>
  <si>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</si>
  <si>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</si>
  <si>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</si>
  <si>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</si>
  <si>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</si>
  <si>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</si>
  <si>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</si>
  <si>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</si>
  <si>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</si>
  <si>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</si>
  <si>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</si>
  <si>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</si>
  <si>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</si>
  <si>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</si>
  <si>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</si>
  <si>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</si>
  <si>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</si>
  <si>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</si>
  <si>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</si>
  <si>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</si>
  <si>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</si>
  <si>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</si>
  <si>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</si>
  <si>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Срок действия цен до 31.12.2013 года</t>
  </si>
  <si>
    <t xml:space="preserve"> </t>
  </si>
  <si>
    <t>Дезинфектор ручной TD-20 Olympus,Япония</t>
  </si>
  <si>
    <t xml:space="preserve">Спроектирован для  обработки путем полного погружения наружных поверхностей и промывки внутренних каналов эндоскопов Olympus;Промывка всех каналов эндоскопа;Состав аппарата:Верхний лоток:Изготовленный в виде единой отливки из пластмассы
Предназначен для размещения в нем обрабатываемых эндоскопов
Включает крышку для уменьшения испарения
Для слива жидкости лоток оборудован сливным краном
Емкость 6 литров;
Ручной промывочный насос:Предназначен для промывки жидкостью или прокачки воздухом внутренних каналов эндоскопов;Контейнеры, размещенные на полке - 3 шт:С ручкой и крышкой для хранения моющего раствора;С ручкой и крышкой для хранения дезинфицирующего раствора;
С ручкой и крышкой для хранения промывочного раствора;Емкость одного контейнера 6 литров;Наличие ручного насоса для ирригации;Таймер:Располагается на верхнем лотке;
Предназначен для точного контроля времени воздействия дезинфицирующего средства;
Обладает  сигналом тревоги;Колеса: Количество 4 шт;Наличие антистатического покрытия;
Два колеса, расположенные по диагонали, оборудованы тормозными устройствами;
Размеры В х Ш х Г -889х927х464 мм;Вес с пустыми контейнерами- 27 кг
</t>
  </si>
  <si>
    <t>Начальная (максимальная) цена: 418 785 (Четыреста восемнадцать тысяч семьсот восемьдесят пять)рублей 00 коп.</t>
  </si>
  <si>
    <t>Компания УТМ</t>
  </si>
  <si>
    <t>ООО"Уралэндомед Екатеринбург"</t>
  </si>
  <si>
    <t>ООО"Минкомед"</t>
  </si>
  <si>
    <t>Вх.№749 от 31.01.2013г.</t>
  </si>
  <si>
    <t>Вх.№750 от 31.01.2013г.</t>
  </si>
  <si>
    <t>Вх.№751 от 01.12.2013г.</t>
  </si>
  <si>
    <t xml:space="preserve"> Главный врач     ________________ В.В.Быков</t>
  </si>
  <si>
    <t>Дата составления сводной таблицы 1 февраля 2013 года.</t>
  </si>
  <si>
    <t>454080, г.Челябинск, ул.Энтузиаство, д8</t>
  </si>
  <si>
    <t>8(3513)230-62-74</t>
  </si>
  <si>
    <t>620086,г.Екатеринбург,ул.Бебеля,17,оф.118</t>
  </si>
  <si>
    <t>8(343)367-41-33</t>
  </si>
  <si>
    <t>450007,г.Уфа,ул.Коралловая,16А 1</t>
  </si>
  <si>
    <t>8(347)271-71-86</t>
  </si>
  <si>
    <t>Обоснование расчета начальной (максимальной) цены гражданско-правового договора на поставку дезинфекторов  из средств приносящей доход деятельности  на 1 квартал 2013 года для нужд МБЛПУ «ЦГБ г. Югорска»</t>
  </si>
  <si>
    <t>В цену товара включены расходы: стоимости оборудования, стоимости доставки до Заказчика, погрузо-разгрузочных работ, сборки, монтажа, установки, подключения, наладки оборудования, технического обслуживания в гарантийный период, таможенных и складских расходов,  налогов и обучения на рабочем месте.  В случае поставки товара зарубежного производства, товар должен быть растаможенным.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</si>
</sst>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vertical="top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4" fontId="20" fillId="0" borderId="23" xfId="42" applyFont="1" applyBorder="1" applyAlignment="1">
      <alignment horizontal="center" wrapText="1"/>
    </xf>
    <xf numFmtId="44" fontId="20" fillId="0" borderId="25" xfId="42" applyFont="1" applyBorder="1" applyAlignment="1">
      <alignment horizontal="center" wrapText="1"/>
    </xf>
    <xf numFmtId="44" fontId="20" fillId="0" borderId="23" xfId="42" applyFont="1" applyBorder="1" applyAlignment="1">
      <alignment horizontal="center" vertical="center" wrapText="1"/>
    </xf>
    <xf numFmtId="44" fontId="20" fillId="0" borderId="25" xfId="42" applyFont="1" applyBorder="1" applyAlignment="1">
      <alignment horizontal="center" vertical="center" wrapText="1"/>
    </xf>
    <xf numFmtId="44" fontId="20" fillId="0" borderId="27" xfId="42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7" fillId="0" borderId="35" xfId="0" applyFont="1" applyBorder="1" applyAlignment="1">
      <alignment horizontal="right"/>
    </xf>
    <xf numFmtId="0" fontId="20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21" sqref="B21:B22"/>
    </sheetView>
  </sheetViews>
  <sheetFormatPr defaultColWidth="9.140625" defaultRowHeight="15"/>
  <cols>
    <col min="1" max="1" width="16.28125" style="0" customWidth="1"/>
    <col min="2" max="2" width="28.140625" style="0" customWidth="1"/>
    <col min="3" max="3" width="30.140625" style="0" customWidth="1"/>
    <col min="4" max="4" width="28.00390625" style="0" customWidth="1"/>
    <col min="5" max="5" width="13.7109375" style="0" customWidth="1"/>
    <col min="6" max="6" width="13.8515625" style="0" customWidth="1"/>
  </cols>
  <sheetData>
    <row r="1" spans="1:6" ht="47.25" customHeight="1">
      <c r="A1" s="52" t="s">
        <v>43</v>
      </c>
      <c r="B1" s="52"/>
      <c r="C1" s="52"/>
      <c r="D1" s="52"/>
      <c r="E1" s="52"/>
      <c r="F1" s="52"/>
    </row>
    <row r="2" spans="1:6" ht="15">
      <c r="A2" s="53"/>
      <c r="B2" s="53"/>
      <c r="C2" s="53"/>
      <c r="D2" s="53"/>
      <c r="E2" s="53"/>
      <c r="F2" s="53"/>
    </row>
    <row r="3" spans="1:6" ht="15.75" thickBot="1">
      <c r="A3" s="1"/>
      <c r="B3" s="1"/>
      <c r="C3" s="1" t="s">
        <v>0</v>
      </c>
      <c r="D3" s="54" t="s">
        <v>1</v>
      </c>
      <c r="E3" s="54"/>
      <c r="F3" s="54"/>
    </row>
    <row r="4" spans="1:6" ht="15.75" thickBot="1">
      <c r="A4" s="28" t="s">
        <v>2</v>
      </c>
      <c r="B4" s="32" t="s">
        <v>3</v>
      </c>
      <c r="C4" s="55"/>
      <c r="D4" s="55"/>
      <c r="E4" s="28" t="s">
        <v>4</v>
      </c>
      <c r="F4" s="28" t="s">
        <v>5</v>
      </c>
    </row>
    <row r="5" spans="1:6" ht="15.75" thickBot="1">
      <c r="A5" s="29"/>
      <c r="B5" s="2">
        <v>1</v>
      </c>
      <c r="C5" s="3">
        <v>2</v>
      </c>
      <c r="D5" s="4">
        <v>3</v>
      </c>
      <c r="E5" s="29"/>
      <c r="F5" s="29"/>
    </row>
    <row r="6" spans="1:6" ht="43.5" customHeight="1">
      <c r="A6" s="5" t="s">
        <v>6</v>
      </c>
      <c r="B6" s="42" t="s">
        <v>26</v>
      </c>
      <c r="C6" s="43"/>
      <c r="D6" s="44"/>
      <c r="E6" s="6" t="s">
        <v>7</v>
      </c>
      <c r="F6" s="7" t="s">
        <v>7</v>
      </c>
    </row>
    <row r="7" spans="1:6" ht="255" customHeight="1">
      <c r="A7" s="8" t="s">
        <v>8</v>
      </c>
      <c r="B7" s="45" t="s">
        <v>27</v>
      </c>
      <c r="C7" s="46"/>
      <c r="D7" s="47"/>
      <c r="E7" s="9"/>
      <c r="F7" s="10"/>
    </row>
    <row r="8" spans="1:6" ht="16.5" customHeight="1">
      <c r="A8" s="12" t="s">
        <v>9</v>
      </c>
      <c r="B8" s="48">
        <v>2</v>
      </c>
      <c r="C8" s="49"/>
      <c r="D8" s="50"/>
      <c r="E8" s="13" t="s">
        <v>7</v>
      </c>
      <c r="F8" s="14" t="s">
        <v>7</v>
      </c>
    </row>
    <row r="9" spans="1:6" ht="15">
      <c r="A9" s="11" t="s">
        <v>10</v>
      </c>
      <c r="B9" s="15">
        <v>210434.4</v>
      </c>
      <c r="C9" s="15">
        <v>208350.92</v>
      </c>
      <c r="D9" s="15">
        <v>209392.7</v>
      </c>
      <c r="E9" s="16">
        <f>(B9+C9+D9)/3</f>
        <v>209392.67333333334</v>
      </c>
      <c r="F9" s="17">
        <f>E9</f>
        <v>209392.67333333334</v>
      </c>
    </row>
    <row r="10" spans="1:6" ht="15">
      <c r="A10" s="11" t="s">
        <v>11</v>
      </c>
      <c r="B10" s="16">
        <f>B8*B9</f>
        <v>420868.8</v>
      </c>
      <c r="C10" s="16">
        <f>B8*C9</f>
        <v>416701.84</v>
      </c>
      <c r="D10" s="16">
        <f>D9*B8</f>
        <v>418785.4</v>
      </c>
      <c r="E10" s="16">
        <f>E9*B8</f>
        <v>418785.3466666667</v>
      </c>
      <c r="F10" s="17">
        <f>E10</f>
        <v>418785.3466666667</v>
      </c>
    </row>
    <row r="11" spans="1:6" ht="15">
      <c r="A11" s="18" t="s">
        <v>12</v>
      </c>
      <c r="B11" s="16">
        <f>B10</f>
        <v>420868.8</v>
      </c>
      <c r="C11" s="16">
        <f>C10</f>
        <v>416701.84</v>
      </c>
      <c r="D11" s="16">
        <f>D10</f>
        <v>418785.4</v>
      </c>
      <c r="E11" s="16">
        <f>(B11+C11+D11)/3</f>
        <v>418785.3466666667</v>
      </c>
      <c r="F11" s="16">
        <f>F10</f>
        <v>418785.3466666667</v>
      </c>
    </row>
    <row r="13" spans="1:6" ht="15">
      <c r="A13" s="31" t="s">
        <v>28</v>
      </c>
      <c r="B13" s="31"/>
      <c r="C13" s="31"/>
      <c r="D13" s="31"/>
      <c r="E13" s="31"/>
      <c r="F13" s="1"/>
    </row>
    <row r="14" spans="1:6" ht="15">
      <c r="A14" s="1"/>
      <c r="B14" s="1"/>
      <c r="C14" s="1"/>
      <c r="D14" s="1"/>
      <c r="E14" s="1"/>
      <c r="F14" s="1"/>
    </row>
    <row r="15" spans="1:6" ht="19.5" customHeight="1">
      <c r="A15" s="51" t="s">
        <v>44</v>
      </c>
      <c r="B15" s="51"/>
      <c r="C15" s="51"/>
      <c r="D15" s="51"/>
      <c r="E15" s="51"/>
      <c r="F15" s="51"/>
    </row>
    <row r="16" spans="1:6" ht="23.25" customHeight="1">
      <c r="A16" s="51"/>
      <c r="B16" s="51"/>
      <c r="C16" s="51"/>
      <c r="D16" s="51"/>
      <c r="E16" s="51"/>
      <c r="F16" s="51"/>
    </row>
    <row r="17" spans="1:6" ht="15.75" thickBot="1">
      <c r="A17" s="19"/>
      <c r="B17" s="19"/>
      <c r="C17" s="19"/>
      <c r="D17" s="19"/>
      <c r="E17" s="19"/>
      <c r="F17" s="19"/>
    </row>
    <row r="18" spans="1:6" ht="42.75" customHeight="1" thickBot="1">
      <c r="A18" s="20" t="s">
        <v>13</v>
      </c>
      <c r="B18" s="21" t="s">
        <v>14</v>
      </c>
      <c r="C18" s="22" t="s">
        <v>15</v>
      </c>
      <c r="D18" s="32" t="s">
        <v>16</v>
      </c>
      <c r="E18" s="33"/>
      <c r="F18" s="20" t="s">
        <v>17</v>
      </c>
    </row>
    <row r="19" spans="1:6" ht="29.25" customHeight="1" thickBot="1">
      <c r="A19" s="23">
        <v>1</v>
      </c>
      <c r="B19" s="27" t="s">
        <v>29</v>
      </c>
      <c r="C19" s="24" t="s">
        <v>32</v>
      </c>
      <c r="D19" s="32" t="s">
        <v>41</v>
      </c>
      <c r="E19" s="33"/>
      <c r="F19" s="27" t="s">
        <v>42</v>
      </c>
    </row>
    <row r="20" spans="1:6" ht="32.25" customHeight="1" thickBot="1">
      <c r="A20" s="23">
        <v>2</v>
      </c>
      <c r="B20" s="27" t="s">
        <v>30</v>
      </c>
      <c r="C20" s="24" t="s">
        <v>33</v>
      </c>
      <c r="D20" s="32" t="s">
        <v>39</v>
      </c>
      <c r="E20" s="33"/>
      <c r="F20" s="27" t="s">
        <v>40</v>
      </c>
    </row>
    <row r="21" spans="1:6" ht="18" customHeight="1">
      <c r="A21" s="28">
        <v>3</v>
      </c>
      <c r="B21" s="34" t="s">
        <v>31</v>
      </c>
      <c r="C21" s="36" t="s">
        <v>34</v>
      </c>
      <c r="D21" s="38" t="s">
        <v>37</v>
      </c>
      <c r="E21" s="39"/>
      <c r="F21" s="28" t="s">
        <v>38</v>
      </c>
    </row>
    <row r="22" spans="1:6" ht="12" customHeight="1" thickBot="1">
      <c r="A22" s="29"/>
      <c r="B22" s="35"/>
      <c r="C22" s="37"/>
      <c r="D22" s="40"/>
      <c r="E22" s="41"/>
      <c r="F22" s="29"/>
    </row>
    <row r="23" spans="1:6" ht="15">
      <c r="A23" s="1"/>
      <c r="B23" s="1"/>
      <c r="C23" s="1"/>
      <c r="D23" s="1"/>
      <c r="E23" s="1"/>
      <c r="F23" s="1"/>
    </row>
    <row r="24" spans="1:6" ht="24" customHeight="1">
      <c r="A24" s="30" t="s">
        <v>18</v>
      </c>
      <c r="B24" s="30"/>
      <c r="C24" s="30"/>
      <c r="D24" s="30"/>
      <c r="E24" s="30"/>
      <c r="F24" s="30"/>
    </row>
    <row r="25" spans="1:6" ht="22.5" customHeight="1">
      <c r="A25" s="30"/>
      <c r="B25" s="30"/>
      <c r="C25" s="30"/>
      <c r="D25" s="30"/>
      <c r="E25" s="30"/>
      <c r="F25" s="30"/>
    </row>
    <row r="26" spans="1:6" ht="15">
      <c r="A26" s="25"/>
      <c r="B26" s="25"/>
      <c r="C26" s="25"/>
      <c r="D26" s="25"/>
      <c r="E26" s="1"/>
      <c r="F26" s="1"/>
    </row>
    <row r="27" spans="1:6" ht="15">
      <c r="A27" s="26" t="s">
        <v>24</v>
      </c>
      <c r="B27" s="1"/>
      <c r="C27" s="1"/>
      <c r="D27" s="1"/>
      <c r="E27" s="1"/>
      <c r="F27" s="1"/>
    </row>
    <row r="28" spans="1:6" ht="15">
      <c r="A28" s="25" t="s">
        <v>25</v>
      </c>
      <c r="B28" s="25"/>
      <c r="C28" s="25"/>
      <c r="D28" s="25"/>
      <c r="E28" s="1"/>
      <c r="F28" s="1"/>
    </row>
    <row r="29" spans="1:6" ht="15">
      <c r="A29" s="1" t="s">
        <v>35</v>
      </c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 t="s">
        <v>19</v>
      </c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 t="s">
        <v>36</v>
      </c>
      <c r="B33" s="1"/>
      <c r="C33" s="1"/>
      <c r="D33" s="1"/>
      <c r="E33" s="1"/>
      <c r="F33" s="1"/>
    </row>
    <row r="34" spans="1:6" ht="9" customHeight="1">
      <c r="A34" s="1"/>
      <c r="B34" s="1"/>
      <c r="C34" s="1"/>
      <c r="D34" s="1"/>
      <c r="E34" s="1"/>
      <c r="F34" s="1"/>
    </row>
    <row r="35" spans="1:6" ht="15">
      <c r="A35" s="1" t="s">
        <v>20</v>
      </c>
      <c r="B35" s="1"/>
      <c r="C35" s="1"/>
      <c r="D35" s="1"/>
      <c r="E35" s="1"/>
      <c r="F35" s="1"/>
    </row>
    <row r="36" spans="1:6" ht="15">
      <c r="A36" s="31" t="s">
        <v>21</v>
      </c>
      <c r="B36" s="31"/>
      <c r="C36" s="31"/>
      <c r="D36" s="31"/>
      <c r="E36" s="1"/>
      <c r="F36" s="1"/>
    </row>
    <row r="37" spans="1:6" ht="15">
      <c r="A37" s="1" t="s">
        <v>22</v>
      </c>
      <c r="B37" s="1"/>
      <c r="C37" s="1"/>
      <c r="D37" s="1"/>
      <c r="E37" s="1"/>
      <c r="F37" s="1"/>
    </row>
    <row r="38" spans="1:6" ht="15">
      <c r="A38" s="1" t="s">
        <v>23</v>
      </c>
      <c r="B38" s="1"/>
      <c r="C38" s="1"/>
      <c r="D38" s="1"/>
      <c r="E38" s="1"/>
      <c r="F38" s="1"/>
    </row>
  </sheetData>
  <sheetProtection/>
  <mergeCells count="22">
    <mergeCell ref="A1:F1"/>
    <mergeCell ref="A2:F2"/>
    <mergeCell ref="D3:F3"/>
    <mergeCell ref="A4:A5"/>
    <mergeCell ref="B4:D4"/>
    <mergeCell ref="E4:E5"/>
    <mergeCell ref="F4:F5"/>
    <mergeCell ref="D18:E18"/>
    <mergeCell ref="B6:D6"/>
    <mergeCell ref="B7:D7"/>
    <mergeCell ref="B8:D8"/>
    <mergeCell ref="A15:F16"/>
    <mergeCell ref="A13:E13"/>
    <mergeCell ref="F21:F22"/>
    <mergeCell ref="A24:F25"/>
    <mergeCell ref="A36:D36"/>
    <mergeCell ref="D19:E19"/>
    <mergeCell ref="D20:E20"/>
    <mergeCell ref="A21:A22"/>
    <mergeCell ref="B21:B22"/>
    <mergeCell ref="C21:C22"/>
    <mergeCell ref="D21:E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2013-02-03T11:16:01Z</dcterms:modified>
  <cp:category/>
  <cp:version/>
  <cp:contentType/>
  <cp:contentStatus/>
</cp:coreProperties>
</file>